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1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92" i="1" l="1"/>
  <c r="D92" i="1"/>
</calcChain>
</file>

<file path=xl/sharedStrings.xml><?xml version="1.0" encoding="utf-8"?>
<sst xmlns="http://schemas.openxmlformats.org/spreadsheetml/2006/main" count="150" uniqueCount="111">
  <si>
    <t>アセンズ動物病院</t>
    <rPh sb="4" eb="6">
      <t>ドウブツ</t>
    </rPh>
    <rPh sb="6" eb="8">
      <t>ビョウイン</t>
    </rPh>
    <phoneticPr fontId="1"/>
  </si>
  <si>
    <t>駐車場</t>
    <rPh sb="0" eb="2">
      <t>チュウシャ</t>
    </rPh>
    <rPh sb="2" eb="3">
      <t>ジョウ</t>
    </rPh>
    <phoneticPr fontId="1"/>
  </si>
  <si>
    <t>犬用品</t>
    <rPh sb="0" eb="1">
      <t>イヌ</t>
    </rPh>
    <rPh sb="1" eb="3">
      <t>ヨウヒン</t>
    </rPh>
    <phoneticPr fontId="1"/>
  </si>
  <si>
    <t>消毒用品</t>
    <rPh sb="0" eb="2">
      <t>ショウドク</t>
    </rPh>
    <rPh sb="2" eb="4">
      <t>ヨウヒン</t>
    </rPh>
    <phoneticPr fontId="1"/>
  </si>
  <si>
    <t>ガソリン代</t>
    <rPh sb="4" eb="5">
      <t>ダイ</t>
    </rPh>
    <phoneticPr fontId="1"/>
  </si>
  <si>
    <t>アセンズ動物病院子猫ちゃん</t>
    <rPh sb="4" eb="6">
      <t>ドウブツ</t>
    </rPh>
    <rPh sb="6" eb="8">
      <t>ビョウイン</t>
    </rPh>
    <rPh sb="8" eb="10">
      <t>コネコ</t>
    </rPh>
    <phoneticPr fontId="1"/>
  </si>
  <si>
    <t>猫砂</t>
    <rPh sb="0" eb="1">
      <t>ネコ</t>
    </rPh>
    <rPh sb="1" eb="2">
      <t>スナ</t>
    </rPh>
    <phoneticPr fontId="1"/>
  </si>
  <si>
    <t>犬ごはん</t>
    <rPh sb="0" eb="1">
      <t>イヌ</t>
    </rPh>
    <phoneticPr fontId="1"/>
  </si>
  <si>
    <t>アセンズ動物病院フッ君ちゃん</t>
    <rPh sb="4" eb="6">
      <t>ドウブツ</t>
    </rPh>
    <rPh sb="6" eb="8">
      <t>ビョウイン</t>
    </rPh>
    <rPh sb="10" eb="11">
      <t>クン</t>
    </rPh>
    <phoneticPr fontId="1"/>
  </si>
  <si>
    <t>タクシー代620</t>
    <rPh sb="4" eb="5">
      <t>ダイ</t>
    </rPh>
    <phoneticPr fontId="1"/>
  </si>
  <si>
    <t>デビット</t>
    <phoneticPr fontId="1"/>
  </si>
  <si>
    <t>結束バンド等</t>
    <rPh sb="0" eb="2">
      <t>ケッソク</t>
    </rPh>
    <rPh sb="5" eb="6">
      <t>トウ</t>
    </rPh>
    <phoneticPr fontId="1"/>
  </si>
  <si>
    <t>仙都動物病院</t>
    <rPh sb="0" eb="2">
      <t>セント</t>
    </rPh>
    <rPh sb="2" eb="4">
      <t>ドウブツ</t>
    </rPh>
    <rPh sb="4" eb="6">
      <t>ビョウイン</t>
    </rPh>
    <phoneticPr fontId="1"/>
  </si>
  <si>
    <t>雑費</t>
    <rPh sb="0" eb="2">
      <t>ザッピ</t>
    </rPh>
    <phoneticPr fontId="1"/>
  </si>
  <si>
    <t>猫といれ</t>
    <rPh sb="0" eb="1">
      <t>ネコ</t>
    </rPh>
    <phoneticPr fontId="1"/>
  </si>
  <si>
    <t>ふとん干し</t>
    <rPh sb="3" eb="4">
      <t>ホ</t>
    </rPh>
    <phoneticPr fontId="1"/>
  </si>
  <si>
    <t>べニヤ</t>
    <phoneticPr fontId="1"/>
  </si>
  <si>
    <t>家具インテリア用品</t>
    <rPh sb="0" eb="2">
      <t>カグ</t>
    </rPh>
    <rPh sb="7" eb="9">
      <t>ヨウヒン</t>
    </rPh>
    <phoneticPr fontId="1"/>
  </si>
  <si>
    <t>扇風機</t>
    <rPh sb="0" eb="3">
      <t>センプウキ</t>
    </rPh>
    <phoneticPr fontId="1"/>
  </si>
  <si>
    <t>ペットシーツ</t>
    <phoneticPr fontId="1"/>
  </si>
  <si>
    <t>子猫ご飯</t>
    <rPh sb="0" eb="2">
      <t>コネコ</t>
    </rPh>
    <rPh sb="3" eb="4">
      <t>ハン</t>
    </rPh>
    <phoneticPr fontId="1"/>
  </si>
  <si>
    <t>　</t>
    <phoneticPr fontId="1"/>
  </si>
  <si>
    <t>衛生用品</t>
    <rPh sb="0" eb="2">
      <t>エイセイ</t>
    </rPh>
    <rPh sb="2" eb="4">
      <t>ヨウヒン</t>
    </rPh>
    <phoneticPr fontId="1"/>
  </si>
  <si>
    <t xml:space="preserve">ｖｂn1q </t>
    <phoneticPr fontId="1"/>
  </si>
  <si>
    <t xml:space="preserve"> ＶＷｖ　ｂｗｈｇｃｃｃｃｃｃｃｃｃｃｃｗ</t>
    <phoneticPr fontId="1"/>
  </si>
  <si>
    <t>補助用品</t>
    <rPh sb="0" eb="2">
      <t>ホジョ</t>
    </rPh>
    <rPh sb="2" eb="4">
      <t>ヨウヒン</t>
    </rPh>
    <phoneticPr fontId="1"/>
  </si>
  <si>
    <t>猫ごはん</t>
    <rPh sb="0" eb="1">
      <t>ネコ</t>
    </rPh>
    <phoneticPr fontId="1"/>
  </si>
  <si>
    <t>水</t>
    <rPh sb="0" eb="1">
      <t>ミズ</t>
    </rPh>
    <phoneticPr fontId="1"/>
  </si>
  <si>
    <t>猫用品</t>
    <rPh sb="0" eb="1">
      <t>ネコ</t>
    </rPh>
    <rPh sb="1" eb="3">
      <t>ヨウヒン</t>
    </rPh>
    <phoneticPr fontId="1"/>
  </si>
  <si>
    <t>列1</t>
  </si>
  <si>
    <t>列2</t>
  </si>
  <si>
    <t>猫医療費</t>
    <rPh sb="0" eb="1">
      <t>ネコ</t>
    </rPh>
    <rPh sb="1" eb="4">
      <t>イリョウヒ</t>
    </rPh>
    <phoneticPr fontId="1"/>
  </si>
  <si>
    <t>自治会費</t>
    <rPh sb="0" eb="3">
      <t>ジチカイ</t>
    </rPh>
    <rPh sb="3" eb="4">
      <t>ヒ</t>
    </rPh>
    <phoneticPr fontId="1"/>
  </si>
  <si>
    <t>３００×１２</t>
    <phoneticPr fontId="1"/>
  </si>
  <si>
    <t>備考</t>
    <rPh sb="0" eb="2">
      <t>ビコウ</t>
    </rPh>
    <phoneticPr fontId="1"/>
  </si>
  <si>
    <t>日にち</t>
    <rPh sb="0" eb="1">
      <t>ヒ</t>
    </rPh>
    <phoneticPr fontId="1"/>
  </si>
  <si>
    <t>送金方法</t>
    <rPh sb="0" eb="2">
      <t>ソウキン</t>
    </rPh>
    <rPh sb="2" eb="4">
      <t>ホウホウ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</si>
  <si>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</si>
  <si>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</si>
  <si>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環境整備費</t>
    <rPh sb="0" eb="2">
      <t>カンキョウ</t>
    </rPh>
    <rPh sb="2" eb="5">
      <t>セイビヒ</t>
    </rPh>
    <phoneticPr fontId="1"/>
  </si>
  <si>
    <t>アセンズ動物病院</t>
    <rPh sb="4" eb="6">
      <t>ドウブツ</t>
    </rPh>
    <rPh sb="6" eb="8">
      <t>ビョウイン</t>
    </rPh>
    <phoneticPr fontId="1"/>
  </si>
  <si>
    <t>コピー代</t>
    <rPh sb="3" eb="4">
      <t>ダイ</t>
    </rPh>
    <phoneticPr fontId="1"/>
  </si>
  <si>
    <t>子猫ミルク代</t>
    <rPh sb="0" eb="2">
      <t>コネコ</t>
    </rPh>
    <rPh sb="5" eb="6">
      <t>ダイ</t>
    </rPh>
    <phoneticPr fontId="1"/>
  </si>
  <si>
    <t>犬ちゃんプラスチックＬ</t>
    <rPh sb="0" eb="1">
      <t>イヌ</t>
    </rPh>
    <phoneticPr fontId="1"/>
  </si>
  <si>
    <t>アセンズ動物病院</t>
    <rPh sb="4" eb="8">
      <t>ドウブツビョウイン</t>
    </rPh>
    <phoneticPr fontId="1"/>
  </si>
  <si>
    <t>検便、血液検査、</t>
    <rPh sb="0" eb="2">
      <t>ケンベン</t>
    </rPh>
    <rPh sb="3" eb="5">
      <t>ケツエキ</t>
    </rPh>
    <rPh sb="5" eb="7">
      <t>ケンサ</t>
    </rPh>
    <phoneticPr fontId="1"/>
  </si>
  <si>
    <t>検査、内服薬</t>
    <rPh sb="0" eb="2">
      <t>ケンサ</t>
    </rPh>
    <rPh sb="3" eb="6">
      <t>ナイフクヤク</t>
    </rPh>
    <phoneticPr fontId="1"/>
  </si>
  <si>
    <t>３種混合ワクチン代、パルボチェック、抗生剤、ミルク代</t>
    <rPh sb="1" eb="2">
      <t>シュ</t>
    </rPh>
    <rPh sb="2" eb="4">
      <t>コンゴウ</t>
    </rPh>
    <rPh sb="8" eb="9">
      <t>ダイ</t>
    </rPh>
    <rPh sb="18" eb="21">
      <t>コウセイザイ</t>
    </rPh>
    <rPh sb="25" eb="26">
      <t>ダイ</t>
    </rPh>
    <phoneticPr fontId="1"/>
  </si>
  <si>
    <t>ナオ、岩太郎ちゃん</t>
    <rPh sb="3" eb="4">
      <t>イワ</t>
    </rPh>
    <rPh sb="4" eb="6">
      <t>タロウ</t>
    </rPh>
    <phoneticPr fontId="1"/>
  </si>
  <si>
    <t>藤野犬猫動物病院</t>
    <rPh sb="0" eb="2">
      <t>フジノ</t>
    </rPh>
    <rPh sb="2" eb="4">
      <t>イヌネコ</t>
    </rPh>
    <rPh sb="4" eb="6">
      <t>ドウブツ</t>
    </rPh>
    <rPh sb="6" eb="8">
      <t>ビョウイン</t>
    </rPh>
    <phoneticPr fontId="1"/>
  </si>
  <si>
    <t>仔猫ミルク代</t>
    <rPh sb="0" eb="2">
      <t>コネコ</t>
    </rPh>
    <rPh sb="5" eb="6">
      <t>ダイ</t>
    </rPh>
    <phoneticPr fontId="1"/>
  </si>
  <si>
    <t>子猫ちゃん、まりちゃん</t>
    <rPh sb="0" eb="2">
      <t>コネコ</t>
    </rPh>
    <phoneticPr fontId="1"/>
  </si>
  <si>
    <t>環境設備費</t>
    <rPh sb="0" eb="2">
      <t>カンキョウ</t>
    </rPh>
    <rPh sb="2" eb="5">
      <t>セツビヒ</t>
    </rPh>
    <phoneticPr fontId="1"/>
  </si>
  <si>
    <t>ネットプリント</t>
    <phoneticPr fontId="1"/>
  </si>
  <si>
    <t>環境設備費</t>
    <rPh sb="0" eb="2">
      <t>カンキョウ</t>
    </rPh>
    <rPh sb="2" eb="5">
      <t>セツビヒ</t>
    </rPh>
    <phoneticPr fontId="1"/>
  </si>
  <si>
    <t>はがき</t>
    <phoneticPr fontId="1"/>
  </si>
  <si>
    <t>雑費</t>
    <rPh sb="0" eb="2">
      <t>ザッピ</t>
    </rPh>
    <phoneticPr fontId="1"/>
  </si>
  <si>
    <t>環境設備費</t>
    <rPh sb="0" eb="5">
      <t>カンキョウセツビヒ</t>
    </rPh>
    <phoneticPr fontId="1"/>
  </si>
  <si>
    <t>猫ごはん</t>
    <rPh sb="0" eb="1">
      <t>ネコ</t>
    </rPh>
    <phoneticPr fontId="1"/>
  </si>
  <si>
    <t>子猫ちゃん</t>
    <rPh sb="0" eb="2">
      <t>コネコ</t>
    </rPh>
    <phoneticPr fontId="1"/>
  </si>
  <si>
    <t>項目</t>
  </si>
  <si>
    <t>日にち</t>
  </si>
  <si>
    <t>支出</t>
  </si>
  <si>
    <t>備考</t>
  </si>
  <si>
    <t>アセンズ動物病院</t>
    <rPh sb="4" eb="8">
      <t>ドウブツビョウイン</t>
    </rPh>
    <phoneticPr fontId="1"/>
  </si>
  <si>
    <t>テッツ犬猫病院</t>
    <rPh sb="3" eb="5">
      <t>イヌネコ</t>
    </rPh>
    <rPh sb="5" eb="7">
      <t>ビョウイン</t>
    </rPh>
    <phoneticPr fontId="1"/>
  </si>
  <si>
    <t>バスカード</t>
    <phoneticPr fontId="1"/>
  </si>
  <si>
    <t>１０００×４枚</t>
    <rPh sb="6" eb="7">
      <t>マイ</t>
    </rPh>
    <phoneticPr fontId="1"/>
  </si>
  <si>
    <t>コインランドリー</t>
    <phoneticPr fontId="1"/>
  </si>
  <si>
    <t>１６００×８回</t>
    <rPh sb="6" eb="7">
      <t>カイ</t>
    </rPh>
    <phoneticPr fontId="1"/>
  </si>
  <si>
    <t>アセンズ動物病院　</t>
    <rPh sb="4" eb="6">
      <t>ドウブツ</t>
    </rPh>
    <rPh sb="6" eb="8">
      <t>ビョウイン</t>
    </rPh>
    <phoneticPr fontId="1"/>
  </si>
  <si>
    <t>まりちゃん</t>
    <phoneticPr fontId="1"/>
  </si>
  <si>
    <t>仔猫複数</t>
    <rPh sb="0" eb="2">
      <t>コネコ</t>
    </rPh>
    <rPh sb="2" eb="4">
      <t>フクスウ</t>
    </rPh>
    <phoneticPr fontId="1"/>
  </si>
  <si>
    <t>犬用品</t>
    <rPh sb="0" eb="1">
      <t>イヌ</t>
    </rPh>
    <rPh sb="1" eb="3">
      <t>ヨウヒン</t>
    </rPh>
    <phoneticPr fontId="1"/>
  </si>
  <si>
    <t>トライアル中受診</t>
    <rPh sb="5" eb="6">
      <t>ナカ</t>
    </rPh>
    <rPh sb="6" eb="8">
      <t>ジュシン</t>
    </rPh>
    <phoneticPr fontId="1"/>
  </si>
  <si>
    <t>7月1日・3日・4日</t>
    <rPh sb="1" eb="2">
      <t>ガツ</t>
    </rPh>
    <rPh sb="3" eb="4">
      <t>ヒ</t>
    </rPh>
    <rPh sb="6" eb="7">
      <t>ヒ</t>
    </rPh>
    <rPh sb="9" eb="10">
      <t>ヒ</t>
    </rPh>
    <phoneticPr fontId="1"/>
  </si>
  <si>
    <t>飼育放棄猫（白熊）死亡・郵送にて領収書</t>
    <rPh sb="0" eb="2">
      <t>シイク</t>
    </rPh>
    <rPh sb="2" eb="4">
      <t>ホウキ</t>
    </rPh>
    <rPh sb="4" eb="5">
      <t>ネコ</t>
    </rPh>
    <rPh sb="6" eb="8">
      <t>シロクマ</t>
    </rPh>
    <rPh sb="9" eb="11">
      <t>シボウ</t>
    </rPh>
    <rPh sb="12" eb="14">
      <t>ユウソウ</t>
    </rPh>
    <rPh sb="16" eb="19">
      <t>リョウシュウショ</t>
    </rPh>
    <phoneticPr fontId="1"/>
  </si>
  <si>
    <t>自治会費</t>
    <rPh sb="0" eb="3">
      <t>ジチカイ</t>
    </rPh>
    <rPh sb="3" eb="4">
      <t>ヒ</t>
    </rPh>
    <phoneticPr fontId="1"/>
  </si>
  <si>
    <t>住居費</t>
    <rPh sb="0" eb="2">
      <t>ジュウキョ</t>
    </rPh>
    <rPh sb="2" eb="3">
      <t>ヒ</t>
    </rPh>
    <phoneticPr fontId="1"/>
  </si>
  <si>
    <t>5月・６月</t>
    <rPh sb="1" eb="2">
      <t>ガツ</t>
    </rPh>
    <rPh sb="4" eb="5">
      <t>ガツ</t>
    </rPh>
    <phoneticPr fontId="1"/>
  </si>
  <si>
    <t>12か月</t>
    <rPh sb="3" eb="4">
      <t>ゲツ</t>
    </rPh>
    <phoneticPr fontId="1"/>
  </si>
  <si>
    <t>宮城県収入証紙</t>
    <rPh sb="0" eb="3">
      <t>ミヤギケン</t>
    </rPh>
    <rPh sb="3" eb="5">
      <t>シュウニュウ</t>
    </rPh>
    <rPh sb="5" eb="7">
      <t>ショウシ</t>
    </rPh>
    <phoneticPr fontId="1"/>
  </si>
  <si>
    <t>２３００×４</t>
    <phoneticPr fontId="1"/>
  </si>
  <si>
    <t>消耗品</t>
    <rPh sb="0" eb="2">
      <t>ショウモウ</t>
    </rPh>
    <rPh sb="2" eb="3">
      <t>ヒン</t>
    </rPh>
    <phoneticPr fontId="1"/>
  </si>
  <si>
    <t>猫用トイレ・ゴミ袋等</t>
    <rPh sb="0" eb="2">
      <t>ネコヨウ</t>
    </rPh>
    <rPh sb="8" eb="9">
      <t>フクロ</t>
    </rPh>
    <rPh sb="9" eb="10">
      <t>トウ</t>
    </rPh>
    <phoneticPr fontId="1"/>
  </si>
  <si>
    <t>アセンズ動物病院</t>
    <rPh sb="4" eb="6">
      <t>ドウブツ</t>
    </rPh>
    <rPh sb="6" eb="8">
      <t>ビョウイン</t>
    </rPh>
    <phoneticPr fontId="1"/>
  </si>
  <si>
    <t>ペットシーツ・カワチ</t>
    <phoneticPr fontId="1"/>
  </si>
  <si>
    <t>９８０×２</t>
    <phoneticPr fontId="1"/>
  </si>
  <si>
    <t>宮城県道路公社</t>
    <rPh sb="0" eb="3">
      <t>ミヤギケン</t>
    </rPh>
    <rPh sb="3" eb="5">
      <t>ドウロ</t>
    </rPh>
    <rPh sb="5" eb="7">
      <t>コウシャ</t>
    </rPh>
    <phoneticPr fontId="1"/>
  </si>
  <si>
    <t>７５０×２・650×１</t>
    <phoneticPr fontId="1"/>
  </si>
  <si>
    <t>駐車場</t>
    <rPh sb="0" eb="2">
      <t>チュウシャ</t>
    </rPh>
    <rPh sb="2" eb="3">
      <t>ジョウ</t>
    </rPh>
    <phoneticPr fontId="1"/>
  </si>
  <si>
    <t>仙台市バスカード</t>
    <rPh sb="0" eb="3">
      <t>センダイシ</t>
    </rPh>
    <phoneticPr fontId="1"/>
  </si>
  <si>
    <t>6月</t>
    <rPh sb="1" eb="2">
      <t>ガツ</t>
    </rPh>
    <phoneticPr fontId="1"/>
  </si>
  <si>
    <t>アセンズ動物病院</t>
    <rPh sb="4" eb="8">
      <t>ドウブツビョウイン</t>
    </rPh>
    <phoneticPr fontId="1"/>
  </si>
  <si>
    <t>Sさま</t>
    <phoneticPr fontId="1"/>
  </si>
  <si>
    <t>SJさま</t>
    <phoneticPr fontId="1"/>
  </si>
  <si>
    <t>仙台獣医師会</t>
    <rPh sb="0" eb="2">
      <t>センダイ</t>
    </rPh>
    <rPh sb="2" eb="5">
      <t>ジュウイシ</t>
    </rPh>
    <rPh sb="5" eb="6">
      <t>カイ</t>
    </rPh>
    <phoneticPr fontId="1"/>
  </si>
  <si>
    <t>Iさま</t>
    <phoneticPr fontId="1"/>
  </si>
  <si>
    <t>Gさま</t>
    <phoneticPr fontId="1"/>
  </si>
  <si>
    <t>Sさま</t>
    <phoneticPr fontId="1"/>
  </si>
  <si>
    <t>Iさま</t>
    <phoneticPr fontId="1"/>
  </si>
  <si>
    <t>ゆうちょ</t>
    <phoneticPr fontId="1"/>
  </si>
  <si>
    <t>Kさま</t>
    <phoneticPr fontId="1"/>
  </si>
  <si>
    <t>ゆうちょ</t>
    <phoneticPr fontId="1"/>
  </si>
  <si>
    <t>Bさま</t>
    <phoneticPr fontId="1"/>
  </si>
  <si>
    <t>Kさま</t>
    <phoneticPr fontId="1"/>
  </si>
  <si>
    <t>Iさま</t>
    <phoneticPr fontId="1"/>
  </si>
  <si>
    <t>郵便</t>
    <rPh sb="0" eb="2">
      <t>ユウビン</t>
    </rPh>
    <phoneticPr fontId="1"/>
  </si>
  <si>
    <t>Tさま</t>
    <phoneticPr fontId="1"/>
  </si>
  <si>
    <t>Iさま</t>
    <phoneticPr fontId="1"/>
  </si>
  <si>
    <t>Kさま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</si>
</sst>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5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56" fontId="0" fillId="0" borderId="8" xfId="0" applyNumberFormat="1" applyBorder="1">
      <alignment vertical="center"/>
    </xf>
    <xf numFmtId="56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56" fontId="0" fillId="0" borderId="3" xfId="0" applyNumberFormat="1" applyBorder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19">
    <dxf>
      <border outline="0">
        <left style="thin">
          <color indexed="64"/>
        </left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47" formatCode="m&quot;月&quot;d&quot;日&quot;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>
        <bottom style="thin">
          <color auto="1"/>
        </bottom>
      </border>
    </dxf>
    <dxf>
      <border diagonalUp="0" diagonalDown="0">
        <left/>
        <right/>
        <top/>
        <bottom/>
        <vertical/>
        <horizontal style="thin">
          <color auto="1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7" formatCode="m&quot;月&quot;d&quot;日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テーブル1" displayName="テーブル1" ref="A1:F92" totalsRowCount="1" headerRowDxfId="18" headerRowBorderDxfId="17" tableBorderDxfId="16" totalsRowBorderDxfId="15">
  <autoFilter ref="A1:F91"/>
  <sortState ref="A2:F91">
    <sortCondition ref="C1:C91"/>
  </sortState>
  <tableColumns count="6">
    <tableColumn id="1" name="列1" dataDxfId="14" totalsRowDxfId="1"/>
    <tableColumn id="2" name="項目" totalsRowFunction="sum" dataDxfId="13" totalsRowDxfId="2"/>
    <tableColumn id="3" name="日にち" dataDxfId="12" totalsRowDxfId="3"/>
    <tableColumn id="4" name="支出" totalsRowFunction="sum" dataDxfId="11" totalsRowDxfId="4"/>
    <tableColumn id="5" name="備考" dataDxfId="10" totalsRowDxfId="5"/>
    <tableColumn id="6" name="列2" dataDxfId="9" totalsRowDxfId="6"/>
  </tableColumns>
  <tableStyleInfo name="TableStyleMedium2" showFirstColumn="1" showLastColumn="1" showRowStripes="1" showColumnStripes="1"/>
</table>
</file>

<file path=xl/tables/table2.xml><?xml version="1.0" encoding="utf-8"?>
<table xmlns="http://schemas.openxmlformats.org/spreadsheetml/2006/main" id="2" name="テーブル2" displayName="テーブル2" ref="N37:N38" insertRow="1" totalsRowShown="0" headerRowDxfId="8" headerRowBorderDxfId="7">
  <autoFilter ref="N37:N38"/>
  <sortState ref="N37">
    <sortCondition ref="N37:N38"/>
  </sortState>
  <tableColumns count="1">
    <tableColumn id="1" name="列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O17:O19" totalsRowShown="0" tableBorderDxfId="0">
  <autoFilter ref="O17:O19"/>
  <tableColumns count="1">
    <tableColumn id="1" name="列1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topLeftCell="B1" workbookViewId="0">
      <selection activeCell="P20" sqref="P20"/>
    </sheetView>
  </sheetViews>
  <sheetFormatPr defaultRowHeight="13.5" x14ac:dyDescent="0.15"/>
  <cols>
    <col min="2" max="2" width="16.375" bestFit="1" customWidth="1"/>
    <col min="3" max="3" width="16.375" customWidth="1"/>
    <col min="11" max="11" width="9" bestFit="1" customWidth="1"/>
  </cols>
  <sheetData>
    <row r="1" spans="1:14" x14ac:dyDescent="0.15">
      <c r="A1" s="5" t="s">
        <v>29</v>
      </c>
      <c r="B1" s="6" t="s">
        <v>60</v>
      </c>
      <c r="C1" s="6" t="s">
        <v>61</v>
      </c>
      <c r="D1" s="6" t="s">
        <v>62</v>
      </c>
      <c r="E1" s="6" t="s">
        <v>63</v>
      </c>
      <c r="F1" s="7" t="s">
        <v>30</v>
      </c>
      <c r="M1" s="13"/>
    </row>
    <row r="2" spans="1:14" x14ac:dyDescent="0.15">
      <c r="A2" s="3">
        <v>29</v>
      </c>
      <c r="B2" s="1" t="s">
        <v>17</v>
      </c>
      <c r="C2" s="2">
        <v>41035</v>
      </c>
      <c r="D2" s="1">
        <v>12180</v>
      </c>
      <c r="E2" s="1"/>
      <c r="F2" s="4"/>
      <c r="I2" s="1"/>
      <c r="J2" s="1"/>
      <c r="K2" s="1" t="s">
        <v>31</v>
      </c>
      <c r="L2" s="1" t="s">
        <v>32</v>
      </c>
      <c r="M2" s="11" t="s">
        <v>34</v>
      </c>
    </row>
    <row r="3" spans="1:14" x14ac:dyDescent="0.15">
      <c r="A3" s="3">
        <v>26</v>
      </c>
      <c r="B3" s="1" t="s">
        <v>14</v>
      </c>
      <c r="C3" s="2">
        <v>41037</v>
      </c>
      <c r="D3" s="1">
        <v>1080</v>
      </c>
      <c r="E3" s="1"/>
      <c r="F3" s="4"/>
      <c r="I3" s="1"/>
      <c r="J3" s="1"/>
      <c r="K3" s="1"/>
      <c r="L3" s="1">
        <v>3600</v>
      </c>
      <c r="M3" s="1" t="s">
        <v>33</v>
      </c>
    </row>
    <row r="4" spans="1:14" x14ac:dyDescent="0.15">
      <c r="A4" s="3">
        <v>25</v>
      </c>
      <c r="B4" s="1" t="s">
        <v>3</v>
      </c>
      <c r="C4" s="2">
        <v>41037</v>
      </c>
      <c r="D4" s="1">
        <v>1216</v>
      </c>
      <c r="E4" s="1"/>
      <c r="F4" s="4"/>
      <c r="I4" s="1"/>
      <c r="J4" s="1"/>
      <c r="K4" s="1"/>
      <c r="M4" s="10"/>
    </row>
    <row r="5" spans="1:14" x14ac:dyDescent="0.15">
      <c r="A5" s="3">
        <v>2</v>
      </c>
      <c r="B5" s="1" t="s">
        <v>0</v>
      </c>
      <c r="C5" s="2">
        <v>41038</v>
      </c>
      <c r="D5" s="1">
        <v>25560</v>
      </c>
      <c r="E5" s="1"/>
      <c r="F5" s="4"/>
      <c r="I5" s="1"/>
      <c r="J5" s="1"/>
      <c r="K5" s="1"/>
      <c r="L5" s="1"/>
    </row>
    <row r="6" spans="1:14" x14ac:dyDescent="0.15">
      <c r="A6" s="3">
        <v>27</v>
      </c>
      <c r="B6" s="1" t="s">
        <v>15</v>
      </c>
      <c r="C6" s="2">
        <v>41039</v>
      </c>
      <c r="D6" s="1">
        <v>3178</v>
      </c>
      <c r="E6" s="1"/>
      <c r="F6" s="4"/>
      <c r="I6" s="1"/>
      <c r="J6" s="1"/>
      <c r="K6" s="1"/>
      <c r="L6" s="1"/>
    </row>
    <row r="7" spans="1:14" x14ac:dyDescent="0.15">
      <c r="A7" s="3">
        <v>14</v>
      </c>
      <c r="B7" s="1" t="s">
        <v>5</v>
      </c>
      <c r="C7" s="2">
        <v>41042</v>
      </c>
      <c r="D7" s="1">
        <v>3114</v>
      </c>
      <c r="E7" s="1" t="s">
        <v>9</v>
      </c>
      <c r="F7" s="4"/>
      <c r="I7" s="1"/>
      <c r="J7" s="1"/>
      <c r="K7" s="1"/>
      <c r="L7" s="1"/>
    </row>
    <row r="8" spans="1:14" x14ac:dyDescent="0.15">
      <c r="A8" s="3">
        <v>15</v>
      </c>
      <c r="B8" s="1" t="s">
        <v>5</v>
      </c>
      <c r="C8" s="2">
        <v>41046</v>
      </c>
      <c r="D8" s="1">
        <v>11356</v>
      </c>
      <c r="E8" s="1"/>
      <c r="F8" s="4"/>
      <c r="I8" s="1"/>
      <c r="J8" s="1"/>
      <c r="K8" s="1"/>
      <c r="L8" s="1"/>
    </row>
    <row r="9" spans="1:14" x14ac:dyDescent="0.15">
      <c r="A9" s="3">
        <v>16</v>
      </c>
      <c r="B9" s="1" t="s">
        <v>5</v>
      </c>
      <c r="C9" s="2">
        <v>41047</v>
      </c>
      <c r="D9" s="1">
        <v>2100</v>
      </c>
      <c r="E9" s="1"/>
      <c r="F9" s="4"/>
      <c r="I9" s="1"/>
      <c r="J9" s="1"/>
      <c r="K9" s="1"/>
      <c r="L9" s="1"/>
    </row>
    <row r="10" spans="1:14" x14ac:dyDescent="0.15">
      <c r="A10" s="3">
        <v>17</v>
      </c>
      <c r="B10" s="1" t="s">
        <v>5</v>
      </c>
      <c r="C10" s="2">
        <v>41048</v>
      </c>
      <c r="D10" s="1">
        <v>7470</v>
      </c>
      <c r="E10" s="1"/>
      <c r="F10" s="4"/>
      <c r="I10" s="1"/>
      <c r="J10" s="1"/>
      <c r="K10" s="1"/>
      <c r="L10" s="1"/>
    </row>
    <row r="11" spans="1:14" x14ac:dyDescent="0.15">
      <c r="A11" s="3">
        <v>3</v>
      </c>
      <c r="B11" s="1" t="s">
        <v>1</v>
      </c>
      <c r="C11" s="2">
        <v>41048</v>
      </c>
      <c r="D11" s="1">
        <v>1800</v>
      </c>
      <c r="E11" s="1"/>
      <c r="F11" s="4"/>
      <c r="I11" s="1"/>
      <c r="J11" s="1"/>
      <c r="K11" s="1"/>
      <c r="L11" s="1"/>
    </row>
    <row r="12" spans="1:14" x14ac:dyDescent="0.15">
      <c r="A12" s="3">
        <v>24</v>
      </c>
      <c r="B12" s="1" t="s">
        <v>13</v>
      </c>
      <c r="C12" s="2">
        <v>41049</v>
      </c>
      <c r="D12" s="1">
        <v>300</v>
      </c>
      <c r="E12" s="1"/>
      <c r="F12" s="4"/>
      <c r="I12" s="1"/>
      <c r="J12" s="1"/>
      <c r="K12" s="1"/>
      <c r="L12" s="1"/>
    </row>
    <row r="13" spans="1:14" x14ac:dyDescent="0.15">
      <c r="A13" s="3">
        <v>18</v>
      </c>
      <c r="B13" s="1" t="s">
        <v>0</v>
      </c>
      <c r="C13" s="2">
        <v>41049</v>
      </c>
      <c r="D13" s="1">
        <v>6720</v>
      </c>
      <c r="E13" s="1"/>
      <c r="F13" s="4"/>
      <c r="I13" s="1"/>
      <c r="J13" s="1"/>
      <c r="K13" s="1"/>
      <c r="L13" s="1"/>
    </row>
    <row r="14" spans="1:14" x14ac:dyDescent="0.15">
      <c r="A14" s="3">
        <v>23</v>
      </c>
      <c r="B14" s="1" t="s">
        <v>1</v>
      </c>
      <c r="C14" s="2">
        <v>41050</v>
      </c>
      <c r="D14" s="1">
        <v>1000</v>
      </c>
      <c r="E14" s="1"/>
      <c r="F14" s="4"/>
    </row>
    <row r="15" spans="1:14" x14ac:dyDescent="0.15">
      <c r="A15" s="3">
        <v>22</v>
      </c>
      <c r="B15" s="1" t="s">
        <v>12</v>
      </c>
      <c r="C15" s="2">
        <v>41050</v>
      </c>
      <c r="D15" s="1">
        <v>12180</v>
      </c>
      <c r="E15" s="1"/>
      <c r="F15" s="4"/>
    </row>
    <row r="16" spans="1:14" x14ac:dyDescent="0.15">
      <c r="A16" s="3">
        <v>19</v>
      </c>
      <c r="B16" s="1" t="s">
        <v>5</v>
      </c>
      <c r="C16" s="2">
        <v>41050</v>
      </c>
      <c r="D16" s="1">
        <v>5040</v>
      </c>
      <c r="E16" s="1"/>
      <c r="F16" s="4"/>
      <c r="I16" s="4" t="s">
        <v>35</v>
      </c>
      <c r="J16" s="1" t="s">
        <v>36</v>
      </c>
      <c r="K16" s="17" t="s">
        <v>37</v>
      </c>
      <c r="L16" s="17"/>
      <c r="M16" s="12" t="s">
        <v>38</v>
      </c>
      <c r="N16" s="3"/>
    </row>
    <row r="17" spans="1:16" x14ac:dyDescent="0.15">
      <c r="A17" s="3"/>
      <c r="B17" s="1" t="s">
        <v>90</v>
      </c>
      <c r="C17" s="2">
        <v>41050</v>
      </c>
      <c r="D17" s="1">
        <v>1000</v>
      </c>
      <c r="E17" s="1"/>
      <c r="F17" s="4"/>
      <c r="I17" s="21">
        <v>41045</v>
      </c>
      <c r="J17" s="1">
        <v>77</v>
      </c>
      <c r="K17" s="18" t="s">
        <v>94</v>
      </c>
      <c r="L17" s="19"/>
      <c r="M17" s="12">
        <v>5000</v>
      </c>
      <c r="N17" s="12"/>
      <c r="O17" t="s">
        <v>29</v>
      </c>
    </row>
    <row r="18" spans="1:16" x14ac:dyDescent="0.15">
      <c r="A18" s="3">
        <v>28</v>
      </c>
      <c r="B18" s="1" t="s">
        <v>16</v>
      </c>
      <c r="C18" s="2">
        <v>41051</v>
      </c>
      <c r="D18" s="1">
        <v>1252</v>
      </c>
      <c r="E18" s="1"/>
      <c r="F18" s="4"/>
      <c r="I18" s="21">
        <v>41050</v>
      </c>
      <c r="J18" s="1">
        <v>77</v>
      </c>
      <c r="K18" s="18" t="s">
        <v>95</v>
      </c>
      <c r="L18" s="19"/>
      <c r="M18" s="12">
        <v>5000</v>
      </c>
      <c r="N18" s="12"/>
    </row>
    <row r="19" spans="1:16" x14ac:dyDescent="0.15">
      <c r="A19" s="3">
        <v>21</v>
      </c>
      <c r="B19" s="1" t="s">
        <v>11</v>
      </c>
      <c r="C19" s="2">
        <v>41056</v>
      </c>
      <c r="D19" s="1">
        <v>1680</v>
      </c>
      <c r="E19" s="1"/>
      <c r="F19" s="4"/>
      <c r="I19" s="21">
        <v>41058</v>
      </c>
      <c r="J19" s="1">
        <v>77</v>
      </c>
      <c r="K19" s="18" t="s">
        <v>96</v>
      </c>
      <c r="L19" s="19"/>
      <c r="M19" s="12">
        <v>15000</v>
      </c>
      <c r="N19" s="3"/>
    </row>
    <row r="20" spans="1:16" x14ac:dyDescent="0.15">
      <c r="A20" s="3">
        <v>13</v>
      </c>
      <c r="B20" s="1" t="s">
        <v>8</v>
      </c>
      <c r="C20" s="2">
        <v>41059</v>
      </c>
      <c r="D20" s="1">
        <v>6300</v>
      </c>
      <c r="E20" s="1" t="s">
        <v>21</v>
      </c>
      <c r="F20" s="4"/>
      <c r="I20" s="21">
        <v>41059</v>
      </c>
      <c r="J20" s="1">
        <v>77</v>
      </c>
      <c r="K20" s="18" t="s">
        <v>97</v>
      </c>
      <c r="L20" s="24"/>
      <c r="M20" s="12">
        <v>30000</v>
      </c>
      <c r="N20" s="3"/>
    </row>
    <row r="21" spans="1:16" x14ac:dyDescent="0.15">
      <c r="A21" s="3">
        <v>60</v>
      </c>
      <c r="B21" s="1" t="s">
        <v>1</v>
      </c>
      <c r="C21" s="2">
        <v>41061</v>
      </c>
      <c r="D21" s="1">
        <v>1000</v>
      </c>
      <c r="E21" s="1"/>
      <c r="F21" s="4"/>
      <c r="I21" s="21">
        <v>41064</v>
      </c>
      <c r="J21" s="1">
        <v>77</v>
      </c>
      <c r="K21" s="18" t="s">
        <v>98</v>
      </c>
      <c r="L21" s="19"/>
      <c r="M21" s="12">
        <v>10000</v>
      </c>
      <c r="N21" s="3"/>
    </row>
    <row r="22" spans="1:16" x14ac:dyDescent="0.15">
      <c r="A22" s="3">
        <v>65</v>
      </c>
      <c r="B22" s="1" t="s">
        <v>57</v>
      </c>
      <c r="C22" s="2">
        <v>41062</v>
      </c>
      <c r="D22" s="1">
        <v>3840</v>
      </c>
      <c r="E22" s="1"/>
      <c r="F22" s="4"/>
      <c r="I22" s="21">
        <v>41080</v>
      </c>
      <c r="J22" s="1">
        <v>77</v>
      </c>
      <c r="K22" s="18" t="s">
        <v>99</v>
      </c>
      <c r="L22" s="19"/>
      <c r="M22" s="12">
        <v>5000</v>
      </c>
      <c r="N22" s="3"/>
      <c r="P22" s="20"/>
    </row>
    <row r="23" spans="1:16" x14ac:dyDescent="0.15">
      <c r="A23" s="3">
        <v>64</v>
      </c>
      <c r="B23" s="1" t="s">
        <v>57</v>
      </c>
      <c r="C23" s="2">
        <v>41062</v>
      </c>
      <c r="D23" s="1">
        <v>2900</v>
      </c>
      <c r="E23" s="1"/>
      <c r="F23" s="4"/>
      <c r="I23" s="21">
        <v>41088</v>
      </c>
      <c r="J23" s="1">
        <v>77</v>
      </c>
      <c r="K23" s="18" t="s">
        <v>99</v>
      </c>
      <c r="L23" s="19"/>
      <c r="M23" s="12">
        <v>4000</v>
      </c>
      <c r="N23" s="3"/>
    </row>
    <row r="24" spans="1:16" x14ac:dyDescent="0.15">
      <c r="A24" s="3">
        <v>59</v>
      </c>
      <c r="B24" s="1" t="s">
        <v>55</v>
      </c>
      <c r="C24" s="2">
        <v>41062</v>
      </c>
      <c r="D24" s="1">
        <v>100</v>
      </c>
      <c r="E24" s="1"/>
      <c r="F24" s="4"/>
      <c r="I24" s="21">
        <v>41089</v>
      </c>
      <c r="J24" s="1">
        <v>77</v>
      </c>
      <c r="K24" s="18" t="s">
        <v>100</v>
      </c>
      <c r="L24" s="19"/>
      <c r="M24" s="12">
        <v>30000</v>
      </c>
      <c r="N24" s="3"/>
    </row>
    <row r="25" spans="1:16" x14ac:dyDescent="0.15">
      <c r="A25" s="3">
        <v>58</v>
      </c>
      <c r="B25" s="1" t="s">
        <v>54</v>
      </c>
      <c r="C25" s="2">
        <v>41062</v>
      </c>
      <c r="D25" s="1">
        <v>4562</v>
      </c>
      <c r="E25" s="1"/>
      <c r="F25" s="4"/>
      <c r="I25" s="21">
        <v>41050</v>
      </c>
      <c r="J25" s="1" t="s">
        <v>101</v>
      </c>
      <c r="K25" s="18" t="s">
        <v>102</v>
      </c>
      <c r="L25" s="19"/>
      <c r="M25" s="12">
        <v>10000</v>
      </c>
      <c r="N25" s="3"/>
    </row>
    <row r="26" spans="1:16" x14ac:dyDescent="0.15">
      <c r="A26" s="3">
        <v>56</v>
      </c>
      <c r="B26" s="1" t="s">
        <v>53</v>
      </c>
      <c r="C26" s="2">
        <v>41062</v>
      </c>
      <c r="D26" s="1">
        <v>90</v>
      </c>
      <c r="E26" s="1"/>
      <c r="F26" s="4"/>
      <c r="I26" s="2">
        <v>41059</v>
      </c>
      <c r="J26" s="1" t="s">
        <v>103</v>
      </c>
      <c r="K26" s="18" t="s">
        <v>106</v>
      </c>
      <c r="L26" s="19"/>
      <c r="M26" s="12">
        <v>5000</v>
      </c>
      <c r="N26" s="3"/>
    </row>
    <row r="27" spans="1:16" x14ac:dyDescent="0.15">
      <c r="A27" s="3">
        <v>52</v>
      </c>
      <c r="B27" s="1" t="s">
        <v>49</v>
      </c>
      <c r="C27" s="2">
        <v>41062</v>
      </c>
      <c r="D27" s="1">
        <v>6900</v>
      </c>
      <c r="E27" s="1"/>
      <c r="F27" s="4"/>
      <c r="I27" s="21">
        <v>41069</v>
      </c>
      <c r="J27" s="1" t="s">
        <v>103</v>
      </c>
      <c r="K27" s="18" t="s">
        <v>104</v>
      </c>
      <c r="L27" s="19"/>
      <c r="M27" s="12">
        <v>10000</v>
      </c>
      <c r="N27" s="3"/>
    </row>
    <row r="28" spans="1:16" x14ac:dyDescent="0.15">
      <c r="A28" s="3">
        <v>63</v>
      </c>
      <c r="B28" s="1" t="s">
        <v>1</v>
      </c>
      <c r="C28" s="2">
        <v>41063</v>
      </c>
      <c r="D28" s="1">
        <v>1800</v>
      </c>
      <c r="E28" s="1"/>
      <c r="F28" s="4"/>
      <c r="I28" s="2">
        <v>41089</v>
      </c>
      <c r="J28" s="1" t="s">
        <v>103</v>
      </c>
      <c r="K28" s="18" t="s">
        <v>105</v>
      </c>
      <c r="L28" s="19"/>
      <c r="M28" s="12">
        <v>3000</v>
      </c>
      <c r="N28" s="3"/>
      <c r="P28" s="20"/>
    </row>
    <row r="29" spans="1:16" x14ac:dyDescent="0.15">
      <c r="A29" s="3">
        <v>61</v>
      </c>
      <c r="B29" s="1" t="s">
        <v>56</v>
      </c>
      <c r="C29" s="2">
        <v>41063</v>
      </c>
      <c r="D29" s="1">
        <v>160</v>
      </c>
      <c r="E29" s="1"/>
      <c r="F29" s="4"/>
      <c r="I29" s="1"/>
      <c r="J29" s="1" t="s">
        <v>107</v>
      </c>
      <c r="K29" s="18" t="s">
        <v>108</v>
      </c>
      <c r="L29" s="19"/>
      <c r="M29" s="12">
        <v>5000</v>
      </c>
      <c r="N29" s="3"/>
    </row>
    <row r="30" spans="1:16" x14ac:dyDescent="0.15">
      <c r="A30" s="3">
        <v>62</v>
      </c>
      <c r="B30" s="1" t="s">
        <v>52</v>
      </c>
      <c r="C30" s="2">
        <v>41065</v>
      </c>
      <c r="D30" s="1">
        <v>2000</v>
      </c>
      <c r="E30" s="1"/>
      <c r="F30" s="4"/>
      <c r="I30" s="1"/>
      <c r="J30" s="1" t="s">
        <v>107</v>
      </c>
      <c r="K30" s="18" t="s">
        <v>109</v>
      </c>
      <c r="L30" s="25"/>
      <c r="M30" s="4">
        <v>2000</v>
      </c>
      <c r="N30" s="3"/>
    </row>
    <row r="31" spans="1:16" x14ac:dyDescent="0.15">
      <c r="A31" s="3">
        <v>57</v>
      </c>
      <c r="B31" s="1" t="s">
        <v>52</v>
      </c>
      <c r="C31" s="2">
        <v>41065</v>
      </c>
      <c r="D31" s="1">
        <v>2795</v>
      </c>
      <c r="E31" s="1"/>
      <c r="F31" s="4"/>
      <c r="I31" s="6"/>
      <c r="J31" s="6"/>
      <c r="K31" s="18" t="s">
        <v>110</v>
      </c>
      <c r="L31" s="19"/>
      <c r="M31" s="13">
        <v>5000</v>
      </c>
      <c r="N31" s="5"/>
    </row>
    <row r="32" spans="1:16" x14ac:dyDescent="0.15">
      <c r="A32" s="3">
        <v>11</v>
      </c>
      <c r="B32" s="1" t="s">
        <v>7</v>
      </c>
      <c r="C32" s="2">
        <v>41065</v>
      </c>
      <c r="D32" s="1">
        <v>2028</v>
      </c>
      <c r="E32" s="1"/>
      <c r="F32" s="4"/>
      <c r="I32" s="1"/>
      <c r="J32" s="1"/>
      <c r="K32" s="22"/>
      <c r="L32" s="23"/>
      <c r="M32" s="12"/>
      <c r="N32" s="3"/>
    </row>
    <row r="33" spans="1:28" x14ac:dyDescent="0.15">
      <c r="A33" s="3">
        <v>10</v>
      </c>
      <c r="B33" s="1" t="s">
        <v>6</v>
      </c>
      <c r="C33" s="2">
        <v>41065</v>
      </c>
      <c r="D33" s="1">
        <v>14900</v>
      </c>
      <c r="E33" s="1"/>
      <c r="F33" s="4"/>
      <c r="I33" s="1"/>
      <c r="J33" s="1"/>
      <c r="K33" s="22"/>
      <c r="L33" s="23"/>
      <c r="M33" s="12"/>
      <c r="N33" s="3"/>
    </row>
    <row r="34" spans="1:28" x14ac:dyDescent="0.15">
      <c r="A34" s="3">
        <v>4</v>
      </c>
      <c r="B34" s="1" t="s">
        <v>73</v>
      </c>
      <c r="C34" s="2">
        <v>41065</v>
      </c>
      <c r="D34" s="1">
        <v>1780</v>
      </c>
      <c r="E34" s="1"/>
      <c r="F34" s="4"/>
      <c r="I34" s="1"/>
      <c r="J34" s="1"/>
      <c r="K34" s="22"/>
      <c r="L34" s="23"/>
      <c r="M34" s="12"/>
      <c r="N34" s="3"/>
      <c r="Z34" t="s">
        <v>24</v>
      </c>
      <c r="AB34" t="s">
        <v>23</v>
      </c>
    </row>
    <row r="35" spans="1:28" x14ac:dyDescent="0.15">
      <c r="A35" s="3">
        <v>5</v>
      </c>
      <c r="B35" s="1" t="s">
        <v>2</v>
      </c>
      <c r="C35" s="2">
        <v>41066</v>
      </c>
      <c r="D35" s="1">
        <v>3622</v>
      </c>
      <c r="E35" s="1"/>
      <c r="F35" s="4"/>
      <c r="I35" s="1"/>
      <c r="J35" s="1"/>
      <c r="K35" s="22"/>
      <c r="L35" s="23"/>
      <c r="M35" s="4"/>
      <c r="N35" s="3"/>
    </row>
    <row r="36" spans="1:28" x14ac:dyDescent="0.15">
      <c r="A36" s="3">
        <v>12</v>
      </c>
      <c r="B36" s="1" t="s">
        <v>4</v>
      </c>
      <c r="C36" s="2">
        <v>41067</v>
      </c>
      <c r="D36" s="1">
        <v>5000</v>
      </c>
      <c r="E36" s="1"/>
      <c r="F36" s="4"/>
      <c r="I36" s="1"/>
      <c r="J36" s="1"/>
      <c r="K36" s="22"/>
      <c r="L36" s="23"/>
      <c r="M36" s="4"/>
      <c r="N36" s="3"/>
    </row>
    <row r="37" spans="1:28" x14ac:dyDescent="0.15">
      <c r="A37" s="3">
        <v>9</v>
      </c>
      <c r="B37" s="1" t="s">
        <v>0</v>
      </c>
      <c r="C37" s="2">
        <v>41067</v>
      </c>
      <c r="D37" s="1">
        <v>24870</v>
      </c>
      <c r="E37" s="1" t="s">
        <v>72</v>
      </c>
      <c r="F37" s="4"/>
      <c r="I37" s="1"/>
      <c r="J37" s="1"/>
      <c r="K37" s="22"/>
      <c r="L37" s="23"/>
      <c r="M37" s="4"/>
      <c r="N37" s="3" t="s">
        <v>29</v>
      </c>
    </row>
    <row r="38" spans="1:28" x14ac:dyDescent="0.15">
      <c r="A38" s="3">
        <v>8</v>
      </c>
      <c r="B38" s="1" t="s">
        <v>70</v>
      </c>
      <c r="C38" s="2">
        <v>41067</v>
      </c>
      <c r="D38" s="1">
        <v>27969</v>
      </c>
      <c r="E38" s="1" t="s">
        <v>71</v>
      </c>
      <c r="F38" s="4"/>
    </row>
    <row r="39" spans="1:28" x14ac:dyDescent="0.15">
      <c r="A39" s="3">
        <v>7</v>
      </c>
      <c r="B39" s="1" t="s">
        <v>4</v>
      </c>
      <c r="C39" s="2">
        <v>41067</v>
      </c>
      <c r="D39" s="1">
        <v>5000</v>
      </c>
      <c r="E39" s="1"/>
      <c r="F39" s="4"/>
    </row>
    <row r="40" spans="1:28" x14ac:dyDescent="0.15">
      <c r="A40" s="3">
        <v>1</v>
      </c>
      <c r="B40" s="1" t="s">
        <v>0</v>
      </c>
      <c r="C40" s="2">
        <v>41067</v>
      </c>
      <c r="D40" s="1">
        <v>52839</v>
      </c>
      <c r="E40" s="1"/>
      <c r="F40" s="4"/>
    </row>
    <row r="41" spans="1:28" x14ac:dyDescent="0.15">
      <c r="A41" s="3">
        <v>39</v>
      </c>
      <c r="B41" s="1" t="s">
        <v>28</v>
      </c>
      <c r="C41" s="2">
        <v>41068</v>
      </c>
      <c r="D41" s="1">
        <v>100</v>
      </c>
      <c r="E41" s="1"/>
      <c r="F41" s="4"/>
    </row>
    <row r="42" spans="1:28" x14ac:dyDescent="0.15">
      <c r="A42" s="3">
        <v>38</v>
      </c>
      <c r="B42" s="9" t="s">
        <v>27</v>
      </c>
      <c r="C42" s="14">
        <v>41068</v>
      </c>
      <c r="D42" s="9">
        <v>87</v>
      </c>
      <c r="E42" s="9"/>
      <c r="F42" s="10"/>
    </row>
    <row r="43" spans="1:28" x14ac:dyDescent="0.15">
      <c r="A43" s="3">
        <v>37</v>
      </c>
      <c r="B43" s="9" t="s">
        <v>26</v>
      </c>
      <c r="C43" s="14">
        <v>41068</v>
      </c>
      <c r="D43" s="9">
        <v>1360</v>
      </c>
      <c r="E43" s="9"/>
      <c r="F43" s="10"/>
    </row>
    <row r="44" spans="1:28" x14ac:dyDescent="0.15">
      <c r="A44" s="3">
        <v>36</v>
      </c>
      <c r="B44" s="9" t="s">
        <v>26</v>
      </c>
      <c r="C44" s="14">
        <v>41068</v>
      </c>
      <c r="D44" s="9">
        <v>298</v>
      </c>
      <c r="E44" s="9"/>
      <c r="F44" s="10"/>
    </row>
    <row r="45" spans="1:28" x14ac:dyDescent="0.15">
      <c r="A45" s="3">
        <v>35</v>
      </c>
      <c r="B45" s="9" t="s">
        <v>25</v>
      </c>
      <c r="C45" s="14">
        <v>41068</v>
      </c>
      <c r="D45" s="9">
        <v>790</v>
      </c>
      <c r="E45" s="9"/>
      <c r="F45" s="10"/>
    </row>
    <row r="46" spans="1:28" x14ac:dyDescent="0.15">
      <c r="A46" s="3">
        <v>34</v>
      </c>
      <c r="B46" s="9" t="s">
        <v>22</v>
      </c>
      <c r="C46" s="14">
        <v>41068</v>
      </c>
      <c r="D46" s="9">
        <v>348</v>
      </c>
      <c r="E46" s="9"/>
      <c r="F46" s="10"/>
    </row>
    <row r="47" spans="1:28" x14ac:dyDescent="0.15">
      <c r="A47" s="3">
        <v>33</v>
      </c>
      <c r="B47" s="9" t="s">
        <v>22</v>
      </c>
      <c r="C47" s="14">
        <v>41068</v>
      </c>
      <c r="D47" s="9">
        <v>298</v>
      </c>
      <c r="E47" s="9"/>
      <c r="F47" s="10"/>
    </row>
    <row r="48" spans="1:28" x14ac:dyDescent="0.15">
      <c r="A48" s="3">
        <v>32</v>
      </c>
      <c r="B48" s="9" t="s">
        <v>20</v>
      </c>
      <c r="C48" s="14">
        <v>41068</v>
      </c>
      <c r="D48" s="9">
        <v>894</v>
      </c>
      <c r="E48" s="9"/>
      <c r="F48" s="10"/>
    </row>
    <row r="49" spans="1:6" x14ac:dyDescent="0.15">
      <c r="A49" s="3">
        <v>31</v>
      </c>
      <c r="B49" s="9" t="s">
        <v>19</v>
      </c>
      <c r="C49" s="14">
        <v>41068</v>
      </c>
      <c r="D49" s="9">
        <v>1280</v>
      </c>
      <c r="E49" s="9"/>
      <c r="F49" s="10"/>
    </row>
    <row r="50" spans="1:6" x14ac:dyDescent="0.15">
      <c r="A50" s="3">
        <v>30</v>
      </c>
      <c r="B50" s="9" t="s">
        <v>18</v>
      </c>
      <c r="C50" s="14">
        <v>41068</v>
      </c>
      <c r="D50" s="9">
        <v>1780</v>
      </c>
      <c r="E50" s="9"/>
      <c r="F50" s="10"/>
    </row>
    <row r="51" spans="1:6" x14ac:dyDescent="0.15">
      <c r="A51" s="3">
        <v>6</v>
      </c>
      <c r="B51" s="9" t="s">
        <v>3</v>
      </c>
      <c r="C51" s="14">
        <v>41068</v>
      </c>
      <c r="D51" s="9">
        <v>2058</v>
      </c>
      <c r="E51" s="9"/>
      <c r="F51" s="10"/>
    </row>
    <row r="52" spans="1:6" x14ac:dyDescent="0.15">
      <c r="A52" s="3">
        <v>46</v>
      </c>
      <c r="B52" s="9" t="s">
        <v>42</v>
      </c>
      <c r="C52" s="14">
        <v>41069</v>
      </c>
      <c r="D52" s="9">
        <v>3656</v>
      </c>
      <c r="E52" s="9"/>
      <c r="F52" s="10"/>
    </row>
    <row r="53" spans="1:6" x14ac:dyDescent="0.15">
      <c r="A53" s="3">
        <v>42</v>
      </c>
      <c r="B53" s="9" t="s">
        <v>22</v>
      </c>
      <c r="C53" s="14">
        <v>41069</v>
      </c>
      <c r="D53" s="9">
        <v>2996</v>
      </c>
      <c r="E53" s="9"/>
      <c r="F53" s="10"/>
    </row>
    <row r="54" spans="1:6" x14ac:dyDescent="0.15">
      <c r="A54" s="3">
        <v>49</v>
      </c>
      <c r="B54" s="9" t="s">
        <v>44</v>
      </c>
      <c r="C54" s="14">
        <v>41070</v>
      </c>
      <c r="D54" s="9">
        <v>8640</v>
      </c>
      <c r="E54" s="9" t="s">
        <v>45</v>
      </c>
      <c r="F54" s="10" t="s">
        <v>46</v>
      </c>
    </row>
    <row r="55" spans="1:6" x14ac:dyDescent="0.15">
      <c r="A55" s="3">
        <v>48</v>
      </c>
      <c r="B55" s="9" t="s">
        <v>0</v>
      </c>
      <c r="C55" s="14">
        <v>41070</v>
      </c>
      <c r="D55" s="9">
        <v>1120</v>
      </c>
      <c r="E55" s="9" t="s">
        <v>43</v>
      </c>
      <c r="F55" s="10"/>
    </row>
    <row r="56" spans="1:6" x14ac:dyDescent="0.15">
      <c r="A56" s="3">
        <v>43</v>
      </c>
      <c r="B56" s="9" t="s">
        <v>39</v>
      </c>
      <c r="C56" s="14">
        <v>41070</v>
      </c>
      <c r="D56" s="9">
        <v>3225</v>
      </c>
      <c r="E56" s="9"/>
      <c r="F56" s="10"/>
    </row>
    <row r="57" spans="1:6" x14ac:dyDescent="0.15">
      <c r="A57" s="3">
        <v>45</v>
      </c>
      <c r="B57" s="9" t="s">
        <v>41</v>
      </c>
      <c r="C57" s="14">
        <v>41071</v>
      </c>
      <c r="D57" s="9">
        <v>500</v>
      </c>
      <c r="E57" s="9"/>
      <c r="F57" s="10"/>
    </row>
    <row r="58" spans="1:6" x14ac:dyDescent="0.15">
      <c r="A58" s="3"/>
      <c r="B58" s="9" t="s">
        <v>86</v>
      </c>
      <c r="C58" s="14">
        <v>41071</v>
      </c>
      <c r="D58" s="9">
        <v>1960</v>
      </c>
      <c r="E58" s="9" t="s">
        <v>87</v>
      </c>
      <c r="F58" s="10"/>
    </row>
    <row r="59" spans="1:6" x14ac:dyDescent="0.15">
      <c r="A59" s="3">
        <v>55</v>
      </c>
      <c r="B59" s="9" t="s">
        <v>52</v>
      </c>
      <c r="C59" s="14">
        <v>41073</v>
      </c>
      <c r="D59" s="9">
        <v>10202</v>
      </c>
      <c r="E59" s="9"/>
      <c r="F59" s="10"/>
    </row>
    <row r="60" spans="1:6" x14ac:dyDescent="0.15">
      <c r="A60" s="3">
        <v>54</v>
      </c>
      <c r="B60" s="9" t="s">
        <v>40</v>
      </c>
      <c r="C60" s="14">
        <v>41073</v>
      </c>
      <c r="D60" s="9">
        <v>18301</v>
      </c>
      <c r="E60" s="9" t="s">
        <v>51</v>
      </c>
      <c r="F60" s="10"/>
    </row>
    <row r="61" spans="1:6" x14ac:dyDescent="0.15">
      <c r="A61" s="3">
        <v>47</v>
      </c>
      <c r="B61" s="9" t="s">
        <v>39</v>
      </c>
      <c r="C61" s="14">
        <v>41073</v>
      </c>
      <c r="D61" s="9">
        <v>500</v>
      </c>
      <c r="E61" s="9"/>
      <c r="F61" s="10"/>
    </row>
    <row r="62" spans="1:6" x14ac:dyDescent="0.15">
      <c r="A62" s="3">
        <v>50</v>
      </c>
      <c r="B62" s="9" t="s">
        <v>44</v>
      </c>
      <c r="C62" s="14">
        <v>41075</v>
      </c>
      <c r="D62" s="9">
        <v>24852</v>
      </c>
      <c r="E62" s="9" t="s">
        <v>47</v>
      </c>
      <c r="F62" s="10"/>
    </row>
    <row r="63" spans="1:6" x14ac:dyDescent="0.15">
      <c r="A63" s="3">
        <v>20</v>
      </c>
      <c r="B63" s="9" t="s">
        <v>0</v>
      </c>
      <c r="C63" s="14">
        <v>41075</v>
      </c>
      <c r="D63" s="9">
        <v>24000</v>
      </c>
      <c r="E63" s="9" t="s">
        <v>10</v>
      </c>
      <c r="F63" s="10"/>
    </row>
    <row r="64" spans="1:6" x14ac:dyDescent="0.15">
      <c r="A64" s="3">
        <v>53</v>
      </c>
      <c r="B64" s="9" t="s">
        <v>50</v>
      </c>
      <c r="C64" s="14">
        <v>41077</v>
      </c>
      <c r="D64" s="9">
        <v>4717</v>
      </c>
      <c r="E64" s="9"/>
      <c r="F64" s="10"/>
    </row>
    <row r="65" spans="1:6" x14ac:dyDescent="0.15">
      <c r="A65" s="3">
        <v>51</v>
      </c>
      <c r="B65" s="9" t="s">
        <v>40</v>
      </c>
      <c r="C65" s="14">
        <v>41077</v>
      </c>
      <c r="D65" s="9">
        <v>12225</v>
      </c>
      <c r="E65" s="9" t="s">
        <v>48</v>
      </c>
      <c r="F65" s="10"/>
    </row>
    <row r="66" spans="1:6" x14ac:dyDescent="0.15">
      <c r="A66" s="3">
        <v>41</v>
      </c>
      <c r="B66" s="9" t="s">
        <v>39</v>
      </c>
      <c r="C66" s="14">
        <v>41081</v>
      </c>
      <c r="D66" s="9">
        <v>735</v>
      </c>
      <c r="E66" s="9"/>
      <c r="F66" s="10"/>
    </row>
    <row r="67" spans="1:6" x14ac:dyDescent="0.15">
      <c r="A67" s="8"/>
      <c r="B67" s="9" t="s">
        <v>44</v>
      </c>
      <c r="C67" s="14">
        <v>41082</v>
      </c>
      <c r="D67" s="9">
        <v>16885</v>
      </c>
      <c r="E67" s="9" t="s">
        <v>59</v>
      </c>
      <c r="F67" s="10"/>
    </row>
    <row r="68" spans="1:6" x14ac:dyDescent="0.15">
      <c r="A68" s="8"/>
      <c r="B68" s="9" t="s">
        <v>58</v>
      </c>
      <c r="C68" s="14">
        <v>41083</v>
      </c>
      <c r="D68" s="9">
        <v>2584</v>
      </c>
      <c r="E68" s="9"/>
      <c r="F68" s="10"/>
    </row>
    <row r="69" spans="1:6" x14ac:dyDescent="0.15">
      <c r="A69" s="8"/>
      <c r="B69" s="9" t="s">
        <v>3</v>
      </c>
      <c r="C69" s="14">
        <v>41083</v>
      </c>
      <c r="D69" s="9">
        <v>1794</v>
      </c>
      <c r="E69" s="9"/>
      <c r="F69" s="10"/>
    </row>
    <row r="70" spans="1:6" x14ac:dyDescent="0.15">
      <c r="A70" s="8"/>
      <c r="B70" s="9" t="s">
        <v>44</v>
      </c>
      <c r="C70" s="14">
        <v>41084</v>
      </c>
      <c r="D70" s="9">
        <v>2592</v>
      </c>
      <c r="E70" s="9"/>
      <c r="F70" s="10"/>
    </row>
    <row r="71" spans="1:6" x14ac:dyDescent="0.15">
      <c r="A71" s="8"/>
      <c r="B71" s="9" t="s">
        <v>64</v>
      </c>
      <c r="C71" s="14">
        <v>41088</v>
      </c>
      <c r="D71" s="9">
        <v>7156</v>
      </c>
      <c r="E71" s="9"/>
      <c r="F71" s="10"/>
    </row>
    <row r="72" spans="1:6" x14ac:dyDescent="0.15">
      <c r="A72" s="8"/>
      <c r="B72" s="9" t="s">
        <v>83</v>
      </c>
      <c r="C72" s="14">
        <v>41088</v>
      </c>
      <c r="D72" s="9">
        <v>3675</v>
      </c>
      <c r="E72" s="9" t="s">
        <v>84</v>
      </c>
      <c r="F72" s="10"/>
    </row>
    <row r="73" spans="1:6" x14ac:dyDescent="0.15">
      <c r="A73" s="8"/>
      <c r="B73" s="9" t="s">
        <v>64</v>
      </c>
      <c r="C73" s="14">
        <v>41089</v>
      </c>
      <c r="D73" s="9">
        <v>13788</v>
      </c>
      <c r="E73" s="9"/>
      <c r="F73" s="10"/>
    </row>
    <row r="74" spans="1:6" x14ac:dyDescent="0.15">
      <c r="A74" s="8"/>
      <c r="B74" s="9" t="s">
        <v>64</v>
      </c>
      <c r="C74" s="14">
        <v>41091</v>
      </c>
      <c r="D74" s="9">
        <v>16308</v>
      </c>
      <c r="E74" s="9"/>
      <c r="F74" s="10"/>
    </row>
    <row r="75" spans="1:6" x14ac:dyDescent="0.15">
      <c r="A75" s="8"/>
      <c r="B75" s="9" t="s">
        <v>65</v>
      </c>
      <c r="C75" s="14">
        <v>41092</v>
      </c>
      <c r="D75" s="9">
        <v>5840</v>
      </c>
      <c r="E75" s="9"/>
      <c r="F75" s="10"/>
    </row>
    <row r="76" spans="1:6" x14ac:dyDescent="0.15">
      <c r="A76" s="8">
        <v>68</v>
      </c>
      <c r="B76" s="9" t="s">
        <v>65</v>
      </c>
      <c r="C76" s="14">
        <v>41092</v>
      </c>
      <c r="D76" s="9">
        <v>40640</v>
      </c>
      <c r="E76" s="9"/>
      <c r="F76" s="10"/>
    </row>
    <row r="77" spans="1:6" x14ac:dyDescent="0.15">
      <c r="A77" s="8"/>
      <c r="B77" s="9" t="s">
        <v>88</v>
      </c>
      <c r="C77" s="14">
        <v>41092</v>
      </c>
      <c r="D77" s="9">
        <v>1300</v>
      </c>
      <c r="E77" s="9" t="s">
        <v>89</v>
      </c>
      <c r="F77" s="10"/>
    </row>
    <row r="78" spans="1:6" x14ac:dyDescent="0.15">
      <c r="A78" s="8"/>
      <c r="B78" s="9" t="s">
        <v>64</v>
      </c>
      <c r="C78" s="14">
        <v>41093</v>
      </c>
      <c r="D78" s="9">
        <v>4620</v>
      </c>
      <c r="E78" s="9"/>
      <c r="F78" s="10"/>
    </row>
    <row r="79" spans="1:6" x14ac:dyDescent="0.15">
      <c r="A79" s="8"/>
      <c r="B79" s="9" t="s">
        <v>81</v>
      </c>
      <c r="C79" s="14">
        <v>41093</v>
      </c>
      <c r="D79" s="9">
        <v>9200</v>
      </c>
      <c r="E79" s="9" t="s">
        <v>82</v>
      </c>
      <c r="F79" s="10"/>
    </row>
    <row r="80" spans="1:6" x14ac:dyDescent="0.15">
      <c r="A80" s="8"/>
      <c r="B80" s="9" t="s">
        <v>64</v>
      </c>
      <c r="C80" s="14">
        <v>41094</v>
      </c>
      <c r="D80" s="9">
        <v>9026</v>
      </c>
      <c r="E80" s="9"/>
      <c r="F80" s="10"/>
    </row>
    <row r="81" spans="1:6" x14ac:dyDescent="0.15">
      <c r="A81" s="8"/>
      <c r="B81" s="9" t="s">
        <v>85</v>
      </c>
      <c r="C81" s="14">
        <v>41094</v>
      </c>
      <c r="D81" s="9">
        <v>5980</v>
      </c>
      <c r="E81" s="9"/>
      <c r="F81" s="10"/>
    </row>
    <row r="82" spans="1:6" x14ac:dyDescent="0.15">
      <c r="A82" s="8"/>
      <c r="B82" s="9" t="s">
        <v>85</v>
      </c>
      <c r="C82" s="14">
        <v>41095</v>
      </c>
      <c r="D82" s="9">
        <v>5464</v>
      </c>
      <c r="E82" s="9"/>
      <c r="F82" s="10"/>
    </row>
    <row r="83" spans="1:6" x14ac:dyDescent="0.15">
      <c r="A83" s="8"/>
      <c r="B83" s="9" t="s">
        <v>93</v>
      </c>
      <c r="C83" s="14">
        <v>41096</v>
      </c>
      <c r="D83" s="9">
        <v>7560</v>
      </c>
      <c r="E83" s="9"/>
      <c r="F83" s="10"/>
    </row>
    <row r="84" spans="1:6" x14ac:dyDescent="0.15">
      <c r="A84" s="8">
        <v>69</v>
      </c>
      <c r="B84" s="9" t="s">
        <v>74</v>
      </c>
      <c r="C84" s="14" t="s">
        <v>75</v>
      </c>
      <c r="D84" s="9">
        <v>13500</v>
      </c>
      <c r="E84" s="9" t="s">
        <v>76</v>
      </c>
      <c r="F84" s="10"/>
    </row>
    <row r="85" spans="1:6" x14ac:dyDescent="0.15">
      <c r="A85" s="8">
        <v>44</v>
      </c>
      <c r="B85" s="9" t="s">
        <v>78</v>
      </c>
      <c r="C85" s="14"/>
      <c r="D85" s="9">
        <v>70420</v>
      </c>
      <c r="E85" s="9" t="s">
        <v>79</v>
      </c>
      <c r="F85" s="10"/>
    </row>
    <row r="86" spans="1:6" x14ac:dyDescent="0.15">
      <c r="A86" s="8">
        <v>40</v>
      </c>
      <c r="B86" s="9" t="s">
        <v>77</v>
      </c>
      <c r="C86" s="14"/>
      <c r="D86" s="9">
        <v>3600</v>
      </c>
      <c r="E86" s="9" t="s">
        <v>80</v>
      </c>
      <c r="F86" s="10"/>
    </row>
    <row r="87" spans="1:6" x14ac:dyDescent="0.15">
      <c r="A87" s="8">
        <v>67</v>
      </c>
      <c r="B87" s="9"/>
      <c r="C87" s="14"/>
      <c r="D87" s="9"/>
      <c r="E87" s="9"/>
      <c r="F87" s="10"/>
    </row>
    <row r="88" spans="1:6" x14ac:dyDescent="0.15">
      <c r="A88" s="8">
        <v>66</v>
      </c>
      <c r="B88" s="9"/>
      <c r="C88" s="14"/>
      <c r="D88" s="9"/>
      <c r="E88" s="9"/>
      <c r="F88" s="10"/>
    </row>
    <row r="89" spans="1:6" x14ac:dyDescent="0.15">
      <c r="A89" s="8"/>
      <c r="B89" s="9" t="s">
        <v>66</v>
      </c>
      <c r="C89" s="14"/>
      <c r="D89" s="9">
        <v>4000</v>
      </c>
      <c r="E89" s="9" t="s">
        <v>67</v>
      </c>
      <c r="F89" s="10"/>
    </row>
    <row r="90" spans="1:6" x14ac:dyDescent="0.15">
      <c r="A90" s="8"/>
      <c r="B90" s="9" t="s">
        <v>68</v>
      </c>
      <c r="C90" s="14"/>
      <c r="D90" s="9">
        <v>12800</v>
      </c>
      <c r="E90" s="9" t="s">
        <v>69</v>
      </c>
      <c r="F90" s="10"/>
    </row>
    <row r="91" spans="1:6" x14ac:dyDescent="0.15">
      <c r="A91" s="8"/>
      <c r="B91" s="9" t="s">
        <v>91</v>
      </c>
      <c r="C91" s="14"/>
      <c r="D91" s="9">
        <v>2000</v>
      </c>
      <c r="E91" s="9" t="s">
        <v>92</v>
      </c>
      <c r="F91" s="10"/>
    </row>
    <row r="92" spans="1:6" x14ac:dyDescent="0.15">
      <c r="A92" s="8"/>
      <c r="B92" s="9">
        <f>SUBTOTAL(109,テーブル1[項目])</f>
        <v>0</v>
      </c>
      <c r="C92" s="15"/>
      <c r="D92" s="16">
        <f>SUBTOTAL(109,テーブル1[支出])</f>
        <v>656335</v>
      </c>
      <c r="E92" s="9"/>
      <c r="F92" s="10"/>
    </row>
  </sheetData>
  <mergeCells count="16">
    <mergeCell ref="K31:L31"/>
    <mergeCell ref="K30:L30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</mergeCells>
  <phoneticPr fontId="1"/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2012-07-04T15:19:53Z</cp:lastPrinted>
  <dcterms:created xsi:type="dcterms:W3CDTF">2012-06-21T05:11:09Z</dcterms:created>
  <dcterms:modified xsi:type="dcterms:W3CDTF">2012-07-07T01:09:06Z</dcterms:modified>
</cp:coreProperties>
</file>